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3165" windowWidth="23250" windowHeight="116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Лист1!$P$1:$P$23</definedName>
  </definedNames>
  <calcPr calcId="145621"/>
</workbook>
</file>

<file path=xl/calcChain.xml><?xml version="1.0" encoding="utf-8"?>
<calcChain xmlns="http://schemas.openxmlformats.org/spreadsheetml/2006/main">
  <c r="P3" i="1" l="1"/>
  <c r="P9" i="1" l="1"/>
  <c r="P8" i="1"/>
  <c r="P5" i="1"/>
  <c r="P6" i="1"/>
  <c r="P2" i="1"/>
</calcChain>
</file>

<file path=xl/sharedStrings.xml><?xml version="1.0" encoding="utf-8"?>
<sst xmlns="http://schemas.openxmlformats.org/spreadsheetml/2006/main" count="31" uniqueCount="30">
  <si>
    <t>НАИМЕНОВАНИЕ ОРГАНИЗАЦИИ</t>
  </si>
  <si>
    <t>НАЗВАНИЕ ПРОЕКТОВ</t>
  </si>
  <si>
    <t>ИТОГО</t>
  </si>
  <si>
    <t>О.В. Валюх</t>
  </si>
  <si>
    <t>Д.В. Власов</t>
  </si>
  <si>
    <t>Г.Н. Черданцева</t>
  </si>
  <si>
    <t>Н.И. Бабина</t>
  </si>
  <si>
    <t>Сумма</t>
  </si>
  <si>
    <t xml:space="preserve"> </t>
  </si>
  <si>
    <t>№</t>
  </si>
  <si>
    <t>О.В. Качанова</t>
  </si>
  <si>
    <t>Рекомендуемая сумма</t>
  </si>
  <si>
    <t>МЕСТО</t>
  </si>
  <si>
    <t>А.С. Петроченко</t>
  </si>
  <si>
    <t>Н.В. Ильичева</t>
  </si>
  <si>
    <t>О.В. Ларионова</t>
  </si>
  <si>
    <t>Е.А. Митясов</t>
  </si>
  <si>
    <t>И.П. Печковская</t>
  </si>
  <si>
    <t>Н.В. Швабелянд</t>
  </si>
  <si>
    <t>АНО ДПО "Институт образования взрослых"</t>
  </si>
  <si>
    <t>"Краски зрелого возраста: Формула семьи"</t>
  </si>
  <si>
    <t>АНО ДО "Школа моды и центр современного творчества "Диалог культур"</t>
  </si>
  <si>
    <t>"Добру все возрасты покорны"</t>
  </si>
  <si>
    <t>АНО "КЦСОН "Снегири"</t>
  </si>
  <si>
    <t>"Мы вместе"</t>
  </si>
  <si>
    <t>МО ООО "ВОИ" Советского района г. Красноярска</t>
  </si>
  <si>
    <t>"Наше особенное счастье"</t>
  </si>
  <si>
    <t xml:space="preserve">РОООО "Всероссийская федерация спорта лиц с интеллектуальными нарушениями" </t>
  </si>
  <si>
    <t>Социальный фестиваль "Мультиспорт"</t>
  </si>
  <si>
    <t xml:space="preserve">Социальный фестиваль "Город равных: построим мир вместе!"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</si>
</sst>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80" zoomScaleNormal="80" workbookViewId="0">
      <selection activeCell="D16" sqref="D16"/>
    </sheetView>
  </sheetViews>
  <sheetFormatPr defaultColWidth="9.140625" defaultRowHeight="15" x14ac:dyDescent="0.25"/>
  <cols>
    <col min="1" max="1" width="5" style="1" customWidth="1"/>
    <col min="2" max="2" width="42.28515625" style="1" customWidth="1"/>
    <col min="3" max="3" width="38.5703125" style="1" customWidth="1"/>
    <col min="4" max="4" width="17.85546875" style="1" customWidth="1"/>
    <col min="5" max="6" width="15" style="1" customWidth="1"/>
    <col min="7" max="8" width="14.85546875" style="1" customWidth="1"/>
    <col min="9" max="9" width="15.42578125" style="1" customWidth="1"/>
    <col min="10" max="10" width="14.140625" style="1" customWidth="1"/>
    <col min="11" max="11" width="13.85546875" style="1" customWidth="1"/>
    <col min="12" max="14" width="16" style="1" customWidth="1"/>
    <col min="15" max="15" width="19" style="1" customWidth="1"/>
    <col min="16" max="16" width="10.5703125" style="1" customWidth="1"/>
    <col min="17" max="17" width="9.5703125" style="1" customWidth="1"/>
    <col min="18" max="18" width="20.140625" style="1" customWidth="1"/>
    <col min="19" max="19" width="22.85546875" style="1" customWidth="1"/>
    <col min="20" max="20" width="13.42578125" style="1" customWidth="1"/>
    <col min="21" max="21" width="14" style="1" customWidth="1"/>
    <col min="22" max="22" width="13.85546875" style="1" customWidth="1"/>
    <col min="23" max="23" width="22.28515625" style="1" customWidth="1"/>
    <col min="24" max="16384" width="9.140625" style="1"/>
  </cols>
  <sheetData>
    <row r="1" spans="1:22" ht="28.5" x14ac:dyDescent="0.25">
      <c r="A1" s="33" t="s">
        <v>9</v>
      </c>
      <c r="B1" s="33" t="s">
        <v>0</v>
      </c>
      <c r="C1" s="33" t="s">
        <v>1</v>
      </c>
      <c r="D1" s="33" t="s">
        <v>7</v>
      </c>
      <c r="E1" s="33" t="s">
        <v>10</v>
      </c>
      <c r="F1" s="33" t="s">
        <v>6</v>
      </c>
      <c r="G1" s="54" t="s">
        <v>15</v>
      </c>
      <c r="H1" s="33" t="s">
        <v>16</v>
      </c>
      <c r="I1" s="33" t="s">
        <v>17</v>
      </c>
      <c r="J1" s="33" t="s">
        <v>3</v>
      </c>
      <c r="K1" s="33" t="s">
        <v>13</v>
      </c>
      <c r="L1" s="33" t="s">
        <v>4</v>
      </c>
      <c r="M1" s="33" t="s">
        <v>14</v>
      </c>
      <c r="N1" s="33" t="s">
        <v>5</v>
      </c>
      <c r="O1" s="53" t="s">
        <v>18</v>
      </c>
      <c r="P1" s="33" t="s">
        <v>2</v>
      </c>
      <c r="Q1" s="33" t="s">
        <v>12</v>
      </c>
      <c r="R1" s="33" t="s">
        <v>11</v>
      </c>
    </row>
    <row r="2" spans="1:22" ht="40.5" x14ac:dyDescent="0.25">
      <c r="A2" s="37">
        <v>1</v>
      </c>
      <c r="B2" s="37" t="s">
        <v>19</v>
      </c>
      <c r="C2" s="37" t="s">
        <v>20</v>
      </c>
      <c r="D2" s="36">
        <v>1000000</v>
      </c>
      <c r="E2" s="42">
        <v>7</v>
      </c>
      <c r="F2" s="42">
        <v>7</v>
      </c>
      <c r="G2" s="42">
        <v>7</v>
      </c>
      <c r="H2" s="42">
        <v>7</v>
      </c>
      <c r="I2" s="42">
        <v>0</v>
      </c>
      <c r="J2" s="42">
        <v>7</v>
      </c>
      <c r="K2" s="42">
        <v>0</v>
      </c>
      <c r="L2" s="42">
        <v>0</v>
      </c>
      <c r="M2" s="42">
        <v>7</v>
      </c>
      <c r="N2" s="42">
        <v>7</v>
      </c>
      <c r="O2" s="40">
        <v>7</v>
      </c>
      <c r="P2" s="40">
        <f>O2+N2+M2+L2+K2+J2+I2+H2+G2+F2+E2</f>
        <v>56</v>
      </c>
      <c r="Q2" s="40"/>
      <c r="R2" s="36">
        <v>1000000</v>
      </c>
      <c r="S2" s="46"/>
    </row>
    <row r="3" spans="1:22" ht="60.75" x14ac:dyDescent="0.25">
      <c r="A3" s="37">
        <v>2</v>
      </c>
      <c r="B3" s="37" t="s">
        <v>21</v>
      </c>
      <c r="C3" s="37" t="s">
        <v>22</v>
      </c>
      <c r="D3" s="36">
        <v>600000</v>
      </c>
      <c r="E3" s="37">
        <v>6</v>
      </c>
      <c r="F3" s="37">
        <v>5</v>
      </c>
      <c r="G3" s="37">
        <v>3</v>
      </c>
      <c r="H3" s="37">
        <v>6</v>
      </c>
      <c r="I3" s="37">
        <v>0</v>
      </c>
      <c r="J3" s="37">
        <v>3</v>
      </c>
      <c r="K3" s="37">
        <v>0</v>
      </c>
      <c r="L3" s="37">
        <v>0</v>
      </c>
      <c r="M3" s="37">
        <v>4</v>
      </c>
      <c r="N3" s="37">
        <v>3</v>
      </c>
      <c r="O3" s="38">
        <v>3</v>
      </c>
      <c r="P3" s="41">
        <f>O3+N3+M3+L3+K3+J3+I3+H3+G3+F3+E3</f>
        <v>33</v>
      </c>
      <c r="Q3" s="38"/>
      <c r="R3" s="36">
        <v>0</v>
      </c>
    </row>
    <row r="4" spans="1:22" ht="20.25" x14ac:dyDescent="0.25">
      <c r="A4" s="37"/>
      <c r="B4" s="37"/>
      <c r="C4" s="37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  <c r="P4" s="41"/>
      <c r="Q4" s="38"/>
      <c r="R4" s="36"/>
    </row>
    <row r="5" spans="1:22" ht="40.5" x14ac:dyDescent="0.25">
      <c r="A5" s="37">
        <v>3</v>
      </c>
      <c r="B5" s="37" t="s">
        <v>25</v>
      </c>
      <c r="C5" s="37" t="s">
        <v>26</v>
      </c>
      <c r="D5" s="36">
        <v>600000</v>
      </c>
      <c r="E5" s="42">
        <v>7</v>
      </c>
      <c r="F5" s="42">
        <v>7</v>
      </c>
      <c r="G5" s="42">
        <v>7</v>
      </c>
      <c r="H5" s="42">
        <v>7</v>
      </c>
      <c r="I5" s="42">
        <v>0</v>
      </c>
      <c r="J5" s="42">
        <v>7</v>
      </c>
      <c r="K5" s="42">
        <v>0</v>
      </c>
      <c r="L5" s="42">
        <v>0</v>
      </c>
      <c r="M5" s="42">
        <v>7</v>
      </c>
      <c r="N5" s="42">
        <v>7</v>
      </c>
      <c r="O5" s="42">
        <v>7</v>
      </c>
      <c r="P5" s="40">
        <f>O5+N5+M5+L5+K5+J5+I5+H5+G5+F5+E5</f>
        <v>56</v>
      </c>
      <c r="Q5" s="40"/>
      <c r="R5" s="52">
        <v>600000</v>
      </c>
      <c r="S5" s="46"/>
    </row>
    <row r="6" spans="1:22" ht="20.25" x14ac:dyDescent="0.25">
      <c r="A6" s="37">
        <v>4</v>
      </c>
      <c r="B6" s="37" t="s">
        <v>23</v>
      </c>
      <c r="C6" s="37" t="s">
        <v>24</v>
      </c>
      <c r="D6" s="36">
        <v>600000</v>
      </c>
      <c r="E6" s="39">
        <v>6</v>
      </c>
      <c r="F6" s="39">
        <v>6</v>
      </c>
      <c r="G6" s="39">
        <v>6</v>
      </c>
      <c r="H6" s="39">
        <v>7</v>
      </c>
      <c r="I6" s="39">
        <v>0</v>
      </c>
      <c r="J6" s="39">
        <v>6</v>
      </c>
      <c r="K6" s="39">
        <v>0</v>
      </c>
      <c r="L6" s="39">
        <v>0</v>
      </c>
      <c r="M6" s="39">
        <v>4</v>
      </c>
      <c r="N6" s="39">
        <v>6</v>
      </c>
      <c r="O6" s="40">
        <v>5</v>
      </c>
      <c r="P6" s="41">
        <f>O6+N6+M6+L6+K6+J6+I6+H6+G6+F6+E6</f>
        <v>46</v>
      </c>
      <c r="Q6" s="41"/>
      <c r="R6" s="36">
        <v>0</v>
      </c>
      <c r="S6" s="45"/>
    </row>
    <row r="7" spans="1:22" ht="20.25" x14ac:dyDescent="0.25">
      <c r="A7" s="37"/>
      <c r="B7" s="37"/>
      <c r="C7" s="37"/>
      <c r="D7" s="36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41"/>
      <c r="R7" s="36"/>
      <c r="S7" s="45"/>
    </row>
    <row r="8" spans="1:22" ht="81" x14ac:dyDescent="0.25">
      <c r="A8" s="37">
        <v>5</v>
      </c>
      <c r="B8" s="37" t="s">
        <v>27</v>
      </c>
      <c r="C8" s="37" t="s">
        <v>28</v>
      </c>
      <c r="D8" s="36">
        <v>600000</v>
      </c>
      <c r="E8" s="39">
        <v>7</v>
      </c>
      <c r="F8" s="39">
        <v>7</v>
      </c>
      <c r="G8" s="39">
        <v>7</v>
      </c>
      <c r="H8" s="39">
        <v>7</v>
      </c>
      <c r="I8" s="39">
        <v>0</v>
      </c>
      <c r="J8" s="39">
        <v>7</v>
      </c>
      <c r="K8" s="39">
        <v>0</v>
      </c>
      <c r="L8" s="39">
        <v>0</v>
      </c>
      <c r="M8" s="39">
        <v>7</v>
      </c>
      <c r="N8" s="39">
        <v>7</v>
      </c>
      <c r="O8" s="40">
        <v>7</v>
      </c>
      <c r="P8" s="40">
        <f>O8+N8+M8+L8+K8+J8+I8+H8+G8+F8+E8</f>
        <v>56</v>
      </c>
      <c r="Q8" s="41"/>
      <c r="R8" s="36">
        <v>600000</v>
      </c>
    </row>
    <row r="9" spans="1:22" ht="113.25" customHeight="1" x14ac:dyDescent="0.25">
      <c r="A9" s="37">
        <v>6</v>
      </c>
      <c r="B9" s="37" t="s">
        <v>25</v>
      </c>
      <c r="C9" s="37" t="s">
        <v>29</v>
      </c>
      <c r="D9" s="36">
        <v>471000</v>
      </c>
      <c r="E9" s="39">
        <v>7</v>
      </c>
      <c r="F9" s="39">
        <v>5</v>
      </c>
      <c r="G9" s="39">
        <v>6</v>
      </c>
      <c r="H9" s="39">
        <v>6</v>
      </c>
      <c r="I9" s="39">
        <v>0</v>
      </c>
      <c r="J9" s="39">
        <v>6</v>
      </c>
      <c r="K9" s="39">
        <v>0</v>
      </c>
      <c r="L9" s="39">
        <v>0</v>
      </c>
      <c r="M9" s="39">
        <v>6</v>
      </c>
      <c r="N9" s="39">
        <v>5</v>
      </c>
      <c r="O9" s="40">
        <v>6</v>
      </c>
      <c r="P9" s="41">
        <f>O9+N9+M9+L9+K9+J9+I9+H9+G9+F9+E9</f>
        <v>47</v>
      </c>
      <c r="Q9" s="41"/>
      <c r="R9" s="36">
        <v>0</v>
      </c>
      <c r="S9" s="47"/>
    </row>
    <row r="10" spans="1:22" ht="15.75" x14ac:dyDescent="0.25">
      <c r="R10" s="34"/>
      <c r="S10" s="35"/>
      <c r="T10" s="35"/>
      <c r="U10" s="35"/>
      <c r="V10" s="35"/>
    </row>
    <row r="11" spans="1:22" x14ac:dyDescent="0.25">
      <c r="B11" s="43"/>
      <c r="C11" s="44"/>
    </row>
    <row r="12" spans="1:22" x14ac:dyDescent="0.25">
      <c r="B12" s="43"/>
      <c r="C12" s="44"/>
    </row>
    <row r="13" spans="1:22" x14ac:dyDescent="0.25">
      <c r="B13" s="43"/>
      <c r="C13" s="44"/>
    </row>
    <row r="14" spans="1:22" x14ac:dyDescent="0.25">
      <c r="B14" s="43"/>
      <c r="C14" s="44"/>
    </row>
    <row r="15" spans="1:22" x14ac:dyDescent="0.25">
      <c r="B15" s="43"/>
      <c r="C15" s="44"/>
    </row>
    <row r="16" spans="1:22" x14ac:dyDescent="0.25">
      <c r="B16" s="43"/>
      <c r="C16" s="44"/>
    </row>
    <row r="17" spans="2:12" x14ac:dyDescent="0.25">
      <c r="B17" s="43"/>
      <c r="C17" s="44"/>
    </row>
    <row r="18" spans="2:12" x14ac:dyDescent="0.25">
      <c r="B18" s="43"/>
      <c r="C18" s="44"/>
      <c r="L18" s="1" t="s">
        <v>8</v>
      </c>
    </row>
    <row r="19" spans="2:12" x14ac:dyDescent="0.25">
      <c r="B19" s="43"/>
      <c r="C19" s="44"/>
    </row>
    <row r="20" spans="2:12" x14ac:dyDescent="0.25">
      <c r="B20" s="43"/>
      <c r="C20" s="44"/>
    </row>
    <row r="21" spans="2:12" ht="15" customHeight="1" x14ac:dyDescent="0.25">
      <c r="B21" s="43"/>
      <c r="C21" s="44"/>
    </row>
    <row r="22" spans="2:12" ht="15" customHeight="1" x14ac:dyDescent="0.25">
      <c r="B22" s="45"/>
      <c r="C22" s="45"/>
    </row>
    <row r="23" spans="2:12" ht="15" customHeight="1" x14ac:dyDescent="0.25"/>
  </sheetData>
  <autoFilter ref="P1:P23">
    <sortState ref="A2:S25">
      <sortCondition descending="1" ref="P1:P25"/>
    </sortState>
  </autoFilter>
  <sortState ref="A1:V30">
    <sortCondition descending="1" ref="P1"/>
  </sortState>
  <pageMargins left="0.39370078740157483" right="0.19685039370078741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P34"/>
  <sheetViews>
    <sheetView workbookViewId="0">
      <selection activeCell="Q35" sqref="A1:Q35"/>
    </sheetView>
  </sheetViews>
  <sheetFormatPr defaultRowHeight="15" x14ac:dyDescent="0.25"/>
  <sheetData>
    <row r="32" spans="1:16" s="1" customFormat="1" ht="15" customHeight="1" x14ac:dyDescent="0.3">
      <c r="A32" s="50"/>
      <c r="B32" s="51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 x14ac:dyDescent="0.3">
      <c r="A33" s="48"/>
      <c r="B33" s="49"/>
      <c r="C33" s="7"/>
      <c r="D33" s="15"/>
      <c r="N33" s="8"/>
      <c r="O33" s="4"/>
      <c r="P33" s="4"/>
    </row>
    <row r="34" spans="1:16" s="1" customFormat="1" ht="15" customHeight="1" x14ac:dyDescent="0.3">
      <c r="A34" s="48"/>
      <c r="B34" s="49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5" zoomScale="80" zoomScaleNormal="80" workbookViewId="0">
      <selection activeCell="I50" sqref="I50"/>
    </sheetView>
  </sheetViews>
  <sheetFormatPr defaultRowHeight="15" x14ac:dyDescent="0.25"/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 x14ac:dyDescent="0.3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 x14ac:dyDescent="0.3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 x14ac:dyDescent="0.3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 x14ac:dyDescent="0.3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 x14ac:dyDescent="0.3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 x14ac:dyDescent="0.3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 x14ac:dyDescent="0.3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 x14ac:dyDescent="0.3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 x14ac:dyDescent="0.3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 x14ac:dyDescent="0.3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 x14ac:dyDescent="0.3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 x14ac:dyDescent="0.3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 x14ac:dyDescent="0.3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 x14ac:dyDescent="0.3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 x14ac:dyDescent="0.3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 x14ac:dyDescent="0.3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 x14ac:dyDescent="0.3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 x14ac:dyDescent="0.3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 x14ac:dyDescent="0.3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 x14ac:dyDescent="0.3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 x14ac:dyDescent="0.3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 x14ac:dyDescent="0.3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 x14ac:dyDescent="0.3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 x14ac:dyDescent="0.3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 x14ac:dyDescent="0.3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 x14ac:dyDescent="0.3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 x14ac:dyDescent="0.3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 x14ac:dyDescent="0.3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C8BED362DFBC438D6038D51BA0477C" ma:contentTypeVersion="1" ma:contentTypeDescription="Создание документа." ma:contentTypeScope="" ma:versionID="6ad5633852a11607db437023ec6bbd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06AE32-3936-4650-B21E-784ACAB3F474}"/>
</file>

<file path=customXml/itemProps2.xml><?xml version="1.0" encoding="utf-8"?>
<ds:datastoreItem xmlns:ds="http://schemas.openxmlformats.org/officeDocument/2006/customXml" ds:itemID="{10ABBA80-A26D-4553-8B10-92841DB4BB99}"/>
</file>

<file path=customXml/itemProps3.xml><?xml version="1.0" encoding="utf-8"?>
<ds:datastoreItem xmlns:ds="http://schemas.openxmlformats.org/officeDocument/2006/customXml" ds:itemID="{B2B18870-58A2-4307-8FC2-902435119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Швабелянд Наталья Викторовна</cp:lastModifiedBy>
  <cp:lastPrinted>2024-08-01T03:06:12Z</cp:lastPrinted>
  <dcterms:created xsi:type="dcterms:W3CDTF">2021-05-20T08:05:19Z</dcterms:created>
  <dcterms:modified xsi:type="dcterms:W3CDTF">2024-08-01T03:13:02Z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0x010100E3C8BED362DFBC438D6038D51BA0477C</vt:lpwstr>
  </property>
</Properties>
</file>